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5 день\"/>
    </mc:Choice>
  </mc:AlternateContent>
  <bookViews>
    <workbookView xWindow="0" yWindow="60" windowWidth="20730" windowHeight="8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H27" i="1"/>
  <c r="G27" i="1"/>
  <c r="F27" i="1"/>
  <c r="E27" i="1"/>
  <c r="H23" i="1"/>
  <c r="G23" i="1"/>
  <c r="F23" i="1"/>
  <c r="E23" i="1"/>
  <c r="H15" i="1"/>
  <c r="G15" i="1"/>
  <c r="F15" i="1"/>
  <c r="E15" i="1"/>
  <c r="H10" i="1"/>
  <c r="G10" i="1"/>
  <c r="F10" i="1"/>
  <c r="E10" i="1"/>
</calcChain>
</file>

<file path=xl/sharedStrings.xml><?xml version="1.0" encoding="utf-8"?>
<sst xmlns="http://schemas.openxmlformats.org/spreadsheetml/2006/main" count="80" uniqueCount="57">
  <si>
    <t>Школа</t>
  </si>
  <si>
    <t>День</t>
  </si>
  <si>
    <t>Отд./корп</t>
  </si>
  <si>
    <t>№ рец.</t>
  </si>
  <si>
    <t xml:space="preserve"> </t>
  </si>
  <si>
    <t>200</t>
  </si>
  <si>
    <t>Бутерброд с маслом сливочным</t>
  </si>
  <si>
    <t>Чай с сахаром</t>
  </si>
  <si>
    <t>Хлеб пшеничный</t>
  </si>
  <si>
    <t>1</t>
  </si>
  <si>
    <t>Н</t>
  </si>
  <si>
    <t>40</t>
  </si>
  <si>
    <t>30</t>
  </si>
  <si>
    <t>150</t>
  </si>
  <si>
    <t>Хлеб ржано-пшеничный</t>
  </si>
  <si>
    <t>20</t>
  </si>
  <si>
    <t>ПОЛДНИК</t>
  </si>
  <si>
    <t>УЖИН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</si>
  <si>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</si>
  <si>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</si>
  <si>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</si>
  <si>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</si>
  <si>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</si>
  <si>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</si>
  <si>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</si>
  <si>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2</t>
  </si>
  <si>
    <t>3</t>
  </si>
  <si>
    <t>4</t>
  </si>
  <si>
    <t>5</t>
  </si>
  <si>
    <t>6</t>
  </si>
  <si>
    <t>7</t>
  </si>
  <si>
    <t>ЗАВТРАК</t>
  </si>
  <si>
    <t>Итого:</t>
  </si>
  <si>
    <t>ОБЕД</t>
  </si>
  <si>
    <t>ЗАВТРАК 1</t>
  </si>
  <si>
    <t>Каша молочная манная</t>
  </si>
  <si>
    <t>запеканка из творога со сгущенным молоком</t>
  </si>
  <si>
    <t>100/20</t>
  </si>
  <si>
    <t>10.0</t>
  </si>
  <si>
    <t>19.0</t>
  </si>
  <si>
    <t>Какао с молоком</t>
  </si>
  <si>
    <t>Щи из свежей капусты с картофелем</t>
  </si>
  <si>
    <t>Птица тушеная в соусе</t>
  </si>
  <si>
    <t>80/30</t>
  </si>
  <si>
    <t>Каша гречневая рассыпчатая</t>
  </si>
  <si>
    <t>Компот из ягод или плодов</t>
  </si>
  <si>
    <t>ПП</t>
  </si>
  <si>
    <t>385\386</t>
  </si>
  <si>
    <t>Кондитерское изделие ( пряник, печенье, вафли)</t>
  </si>
  <si>
    <t>Кисломолочный продукт</t>
  </si>
  <si>
    <t>Печень по-строгановски</t>
  </si>
  <si>
    <t>50\50</t>
  </si>
  <si>
    <t>Макаронные изделия отварные</t>
  </si>
  <si>
    <t>цена</t>
  </si>
  <si>
    <t>224.00</t>
  </si>
  <si>
    <t>МАОУ ООШ "Развитие" г. Томска</t>
  </si>
  <si>
    <t>22.03.2024г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</si>
</sst>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3" borderId="0" xfId="0" applyFont="1" applyFill="1"/>
    <xf numFmtId="49" fontId="2" fillId="3" borderId="0" xfId="1" applyNumberFormat="1" applyFont="1" applyFill="1" applyBorder="1" applyProtection="1">
      <protection locked="0"/>
    </xf>
    <xf numFmtId="0" fontId="2" fillId="3" borderId="1" xfId="1" applyFont="1" applyFill="1" applyBorder="1"/>
    <xf numFmtId="14" fontId="2" fillId="3" borderId="1" xfId="1" applyNumberFormat="1" applyFont="1" applyFill="1" applyBorder="1"/>
    <xf numFmtId="1" fontId="3" fillId="0" borderId="8" xfId="0" quotePrefix="1" applyNumberFormat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" fontId="3" fillId="0" borderId="5" xfId="0" quotePrefix="1" applyNumberFormat="1" applyFont="1" applyBorder="1" applyAlignment="1">
      <alignment horizontal="center" vertical="center" wrapText="1"/>
    </xf>
    <xf numFmtId="2" fontId="3" fillId="0" borderId="5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</cellXfs>
  <cellStyles count="2">
    <cellStyle name="20% — акцент2" xfId="1" builtin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L15" sqref="L15"/>
    </sheetView>
  </sheetViews>
  <sheetFormatPr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3" t="s">
        <v>0</v>
      </c>
      <c r="B1" s="26" t="s">
        <v>55</v>
      </c>
      <c r="C1" s="26"/>
      <c r="D1" s="26"/>
      <c r="E1" s="3" t="s">
        <v>2</v>
      </c>
      <c r="F1" s="3" t="s">
        <v>1</v>
      </c>
      <c r="G1" s="27" t="s">
        <v>56</v>
      </c>
      <c r="H1" s="27"/>
      <c r="I1" s="1"/>
      <c r="J1" s="2"/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4" t="s">
        <v>4</v>
      </c>
      <c r="I2" s="1"/>
      <c r="J2" s="1"/>
    </row>
    <row r="3" spans="1:10" ht="15" customHeight="1" x14ac:dyDescent="0.35">
      <c r="A3" s="28" t="s">
        <v>3</v>
      </c>
      <c r="B3" s="30" t="s">
        <v>18</v>
      </c>
      <c r="C3" s="19"/>
      <c r="D3" s="32" t="s">
        <v>19</v>
      </c>
      <c r="E3" s="24" t="s">
        <v>20</v>
      </c>
      <c r="F3" s="24"/>
      <c r="G3" s="24"/>
      <c r="H3" s="24" t="s">
        <v>21</v>
      </c>
      <c r="I3" s="1"/>
      <c r="J3" s="1"/>
    </row>
    <row r="4" spans="1:10" ht="23.5" thickBot="1" x14ac:dyDescent="0.4">
      <c r="A4" s="29"/>
      <c r="B4" s="31"/>
      <c r="C4" s="23" t="s">
        <v>53</v>
      </c>
      <c r="D4" s="33"/>
      <c r="E4" s="17" t="s">
        <v>22</v>
      </c>
      <c r="F4" s="17" t="s">
        <v>23</v>
      </c>
      <c r="G4" s="17" t="s">
        <v>24</v>
      </c>
      <c r="H4" s="25"/>
      <c r="I4" s="1"/>
      <c r="J4" s="1"/>
    </row>
    <row r="5" spans="1:10" ht="15" thickBot="1" x14ac:dyDescent="0.4">
      <c r="A5" s="18"/>
      <c r="B5" s="6" t="s">
        <v>25</v>
      </c>
      <c r="C5" s="6"/>
      <c r="D5" s="7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1"/>
      <c r="J5" s="1"/>
    </row>
    <row r="6" spans="1:10" x14ac:dyDescent="0.35">
      <c r="A6" s="5" t="s">
        <v>9</v>
      </c>
      <c r="B6" s="10" t="s">
        <v>34</v>
      </c>
      <c r="C6" s="10"/>
      <c r="D6" s="11"/>
      <c r="E6" s="12"/>
      <c r="F6" s="12"/>
      <c r="G6" s="12"/>
      <c r="H6" s="12"/>
      <c r="I6" s="1"/>
      <c r="J6" s="1"/>
    </row>
    <row r="7" spans="1:10" x14ac:dyDescent="0.35">
      <c r="A7" s="9">
        <v>181</v>
      </c>
      <c r="B7" s="13" t="s">
        <v>35</v>
      </c>
      <c r="C7" s="13"/>
      <c r="D7" s="20">
        <v>200</v>
      </c>
      <c r="E7" s="20">
        <v>4.55</v>
      </c>
      <c r="F7" s="20">
        <v>4.9400000000000004</v>
      </c>
      <c r="G7" s="20">
        <v>31.58</v>
      </c>
      <c r="H7" s="20">
        <v>187.5</v>
      </c>
      <c r="I7" s="1"/>
      <c r="J7" s="1"/>
    </row>
    <row r="8" spans="1:10" x14ac:dyDescent="0.35">
      <c r="A8" s="20">
        <v>376</v>
      </c>
      <c r="B8" s="13" t="s">
        <v>7</v>
      </c>
      <c r="C8" s="13"/>
      <c r="D8" s="11" t="s">
        <v>5</v>
      </c>
      <c r="E8" s="12">
        <v>0.02</v>
      </c>
      <c r="F8" s="12">
        <v>0.06</v>
      </c>
      <c r="G8" s="12">
        <v>13.96</v>
      </c>
      <c r="H8" s="12">
        <v>55.82</v>
      </c>
      <c r="I8" s="1"/>
      <c r="J8" s="1"/>
    </row>
    <row r="9" spans="1:10" x14ac:dyDescent="0.35">
      <c r="A9" s="9" t="s">
        <v>10</v>
      </c>
      <c r="B9" s="13" t="s">
        <v>8</v>
      </c>
      <c r="C9" s="13"/>
      <c r="D9" s="11" t="s">
        <v>12</v>
      </c>
      <c r="E9" s="12">
        <v>0.3</v>
      </c>
      <c r="F9" s="12">
        <v>2.37</v>
      </c>
      <c r="G9" s="12">
        <v>0.63</v>
      </c>
      <c r="H9" s="12">
        <v>82.14</v>
      </c>
      <c r="I9" s="1"/>
      <c r="J9" s="1"/>
    </row>
    <row r="10" spans="1:10" x14ac:dyDescent="0.35">
      <c r="A10" s="9"/>
      <c r="B10" s="10" t="s">
        <v>32</v>
      </c>
      <c r="C10" s="10"/>
      <c r="D10" s="15"/>
      <c r="E10" s="16">
        <f t="shared" ref="E10:H10" si="0">SUM(E7:E9)</f>
        <v>4.8699999999999992</v>
      </c>
      <c r="F10" s="16">
        <f t="shared" si="0"/>
        <v>7.37</v>
      </c>
      <c r="G10" s="16">
        <f t="shared" si="0"/>
        <v>46.17</v>
      </c>
      <c r="H10" s="16">
        <f t="shared" si="0"/>
        <v>325.45999999999998</v>
      </c>
      <c r="I10" s="1"/>
      <c r="J10" s="1"/>
    </row>
    <row r="11" spans="1:10" x14ac:dyDescent="0.35">
      <c r="A11" s="14"/>
      <c r="B11" s="10" t="s">
        <v>31</v>
      </c>
      <c r="C11" s="10"/>
      <c r="D11" s="11"/>
      <c r="E11" s="12"/>
      <c r="F11" s="12"/>
      <c r="G11" s="12"/>
      <c r="H11" s="12"/>
      <c r="I11" s="1"/>
      <c r="J11" s="1"/>
    </row>
    <row r="12" spans="1:10" x14ac:dyDescent="0.35">
      <c r="A12" s="9">
        <v>223</v>
      </c>
      <c r="B12" s="13" t="s">
        <v>36</v>
      </c>
      <c r="C12" s="13"/>
      <c r="D12" s="20" t="s">
        <v>37</v>
      </c>
      <c r="E12" s="20">
        <v>8.9</v>
      </c>
      <c r="F12" s="21" t="s">
        <v>38</v>
      </c>
      <c r="G12" s="22" t="s">
        <v>39</v>
      </c>
      <c r="H12" s="20">
        <v>189</v>
      </c>
      <c r="I12" s="1"/>
      <c r="J12" s="1"/>
    </row>
    <row r="13" spans="1:10" x14ac:dyDescent="0.35">
      <c r="A13" s="20">
        <v>382</v>
      </c>
      <c r="B13" s="13" t="s">
        <v>40</v>
      </c>
      <c r="C13" s="13"/>
      <c r="D13" s="11" t="s">
        <v>5</v>
      </c>
      <c r="E13" s="12">
        <v>3.54</v>
      </c>
      <c r="F13" s="12">
        <v>4.08</v>
      </c>
      <c r="G13" s="12">
        <v>17.579999999999998</v>
      </c>
      <c r="H13" s="12">
        <v>118.6</v>
      </c>
      <c r="I13" s="1"/>
      <c r="J13" s="1"/>
    </row>
    <row r="14" spans="1:10" x14ac:dyDescent="0.35">
      <c r="A14" s="9" t="s">
        <v>10</v>
      </c>
      <c r="B14" s="13" t="s">
        <v>8</v>
      </c>
      <c r="C14" s="13"/>
      <c r="D14" s="11" t="s">
        <v>12</v>
      </c>
      <c r="E14" s="12">
        <v>0.3</v>
      </c>
      <c r="F14" s="12">
        <v>2.37</v>
      </c>
      <c r="G14" s="12">
        <v>0.63</v>
      </c>
      <c r="H14" s="12">
        <v>82.14</v>
      </c>
      <c r="I14" s="1"/>
      <c r="J14" s="1"/>
    </row>
    <row r="15" spans="1:10" x14ac:dyDescent="0.35">
      <c r="A15" s="9"/>
      <c r="B15" s="10" t="s">
        <v>32</v>
      </c>
      <c r="C15" s="10"/>
      <c r="D15" s="15"/>
      <c r="E15" s="16">
        <f t="shared" ref="E15:H15" si="1">SUM(E12:E14)</f>
        <v>12.740000000000002</v>
      </c>
      <c r="F15" s="16">
        <f t="shared" si="1"/>
        <v>6.45</v>
      </c>
      <c r="G15" s="16">
        <f t="shared" si="1"/>
        <v>18.209999999999997</v>
      </c>
      <c r="H15" s="16">
        <f t="shared" si="1"/>
        <v>389.74</v>
      </c>
      <c r="I15" s="1"/>
      <c r="J15" s="1"/>
    </row>
    <row r="16" spans="1:10" x14ac:dyDescent="0.35">
      <c r="A16" s="14"/>
      <c r="B16" s="10" t="s">
        <v>33</v>
      </c>
      <c r="C16" s="10"/>
      <c r="D16" s="11"/>
      <c r="E16" s="12"/>
      <c r="F16" s="12"/>
      <c r="G16" s="12"/>
      <c r="H16" s="12"/>
      <c r="I16" s="1"/>
      <c r="J16" s="1"/>
    </row>
    <row r="17" spans="1:10" x14ac:dyDescent="0.35">
      <c r="A17" s="9">
        <v>88</v>
      </c>
      <c r="B17" s="13" t="s">
        <v>41</v>
      </c>
      <c r="C17" s="13"/>
      <c r="D17" s="11" t="s">
        <v>5</v>
      </c>
      <c r="E17" s="12">
        <v>3.96</v>
      </c>
      <c r="F17" s="12">
        <v>1.42</v>
      </c>
      <c r="G17" s="12">
        <v>6.32</v>
      </c>
      <c r="H17" s="12">
        <v>71.8</v>
      </c>
      <c r="I17" s="1"/>
      <c r="J17" s="1"/>
    </row>
    <row r="18" spans="1:10" x14ac:dyDescent="0.35">
      <c r="A18" s="9">
        <v>290</v>
      </c>
      <c r="B18" s="13" t="s">
        <v>42</v>
      </c>
      <c r="C18" s="13"/>
      <c r="D18" s="11" t="s">
        <v>43</v>
      </c>
      <c r="E18" s="12">
        <v>7.08</v>
      </c>
      <c r="F18" s="12">
        <v>8.25</v>
      </c>
      <c r="G18" s="12">
        <v>2.0499999999999998</v>
      </c>
      <c r="H18" s="12">
        <v>119</v>
      </c>
      <c r="I18" s="1"/>
      <c r="J18" s="1"/>
    </row>
    <row r="19" spans="1:10" x14ac:dyDescent="0.35">
      <c r="A19" s="9">
        <v>302</v>
      </c>
      <c r="B19" s="13" t="s">
        <v>44</v>
      </c>
      <c r="C19" s="13"/>
      <c r="D19" s="11" t="s">
        <v>13</v>
      </c>
      <c r="E19" s="12">
        <v>6.09</v>
      </c>
      <c r="F19" s="12">
        <v>8.6</v>
      </c>
      <c r="G19" s="12">
        <v>38.64</v>
      </c>
      <c r="H19" s="12">
        <v>243.75</v>
      </c>
      <c r="I19" s="1"/>
      <c r="J19" s="1"/>
    </row>
    <row r="20" spans="1:10" x14ac:dyDescent="0.35">
      <c r="A20" s="9">
        <v>348</v>
      </c>
      <c r="B20" s="13" t="s">
        <v>45</v>
      </c>
      <c r="C20" s="13"/>
      <c r="D20" s="11" t="s">
        <v>5</v>
      </c>
      <c r="E20" s="12">
        <v>0.02</v>
      </c>
      <c r="F20" s="12">
        <v>0.32</v>
      </c>
      <c r="G20" s="12">
        <v>28.84</v>
      </c>
      <c r="H20" s="12">
        <v>118</v>
      </c>
      <c r="I20" s="1"/>
      <c r="J20" s="1"/>
    </row>
    <row r="21" spans="1:10" x14ac:dyDescent="0.35">
      <c r="A21" s="9" t="s">
        <v>10</v>
      </c>
      <c r="B21" s="13" t="s">
        <v>8</v>
      </c>
      <c r="C21" s="13"/>
      <c r="D21" s="11" t="s">
        <v>12</v>
      </c>
      <c r="E21" s="12">
        <v>0.3</v>
      </c>
      <c r="F21" s="12">
        <v>2.37</v>
      </c>
      <c r="G21" s="12">
        <v>0.63</v>
      </c>
      <c r="H21" s="12">
        <v>82.14</v>
      </c>
      <c r="I21" s="1"/>
      <c r="J21" s="1"/>
    </row>
    <row r="22" spans="1:10" x14ac:dyDescent="0.35">
      <c r="A22" s="9" t="s">
        <v>10</v>
      </c>
      <c r="B22" s="13" t="s">
        <v>14</v>
      </c>
      <c r="C22" s="13"/>
      <c r="D22" s="11" t="s">
        <v>15</v>
      </c>
      <c r="E22" s="12">
        <v>0.22</v>
      </c>
      <c r="F22" s="12">
        <v>1.1200000000000001</v>
      </c>
      <c r="G22" s="12">
        <v>0.48</v>
      </c>
      <c r="H22" s="12">
        <v>53.98</v>
      </c>
      <c r="I22" s="1"/>
      <c r="J22" s="1"/>
    </row>
    <row r="23" spans="1:10" x14ac:dyDescent="0.35">
      <c r="A23" s="9"/>
      <c r="B23" s="10" t="s">
        <v>32</v>
      </c>
      <c r="C23" s="10"/>
      <c r="D23" s="15"/>
      <c r="E23" s="16">
        <f t="shared" ref="E23:H23" si="2">SUM(E17:E22)</f>
        <v>17.669999999999998</v>
      </c>
      <c r="F23" s="16">
        <f t="shared" si="2"/>
        <v>22.080000000000002</v>
      </c>
      <c r="G23" s="16">
        <f t="shared" si="2"/>
        <v>76.960000000000008</v>
      </c>
      <c r="H23" s="16">
        <f t="shared" si="2"/>
        <v>688.67</v>
      </c>
      <c r="I23" s="1"/>
      <c r="J23" s="1"/>
    </row>
    <row r="24" spans="1:10" x14ac:dyDescent="0.35">
      <c r="A24" s="14"/>
      <c r="B24" s="10" t="s">
        <v>16</v>
      </c>
      <c r="C24" s="10"/>
      <c r="D24" s="11"/>
      <c r="E24" s="12"/>
      <c r="F24" s="12"/>
      <c r="G24" s="12"/>
      <c r="H24" s="12"/>
      <c r="I24" s="1"/>
      <c r="J24" s="1"/>
    </row>
    <row r="25" spans="1:10" x14ac:dyDescent="0.35">
      <c r="A25" s="9" t="s">
        <v>46</v>
      </c>
      <c r="B25" s="13" t="s">
        <v>48</v>
      </c>
      <c r="C25" s="13"/>
      <c r="D25" s="20">
        <v>30</v>
      </c>
      <c r="E25" s="20">
        <v>3.39</v>
      </c>
      <c r="F25" s="20">
        <v>2.5499999999999998</v>
      </c>
      <c r="G25" s="20">
        <v>20.91</v>
      </c>
      <c r="H25" s="20">
        <v>154.35</v>
      </c>
      <c r="I25" s="1"/>
      <c r="J25" s="1"/>
    </row>
    <row r="26" spans="1:10" x14ac:dyDescent="0.35">
      <c r="A26" s="20" t="s">
        <v>47</v>
      </c>
      <c r="B26" s="13" t="s">
        <v>49</v>
      </c>
      <c r="C26" s="13"/>
      <c r="D26" s="20">
        <v>100</v>
      </c>
      <c r="E26" s="20">
        <v>2</v>
      </c>
      <c r="F26" s="20">
        <v>6</v>
      </c>
      <c r="G26" s="20">
        <v>8</v>
      </c>
      <c r="H26" s="20">
        <v>80</v>
      </c>
      <c r="I26" s="1"/>
      <c r="J26" s="1"/>
    </row>
    <row r="27" spans="1:10" ht="27.75" customHeight="1" x14ac:dyDescent="0.35">
      <c r="A27" s="20"/>
      <c r="B27" s="10" t="s">
        <v>32</v>
      </c>
      <c r="C27" s="10"/>
      <c r="D27" s="15"/>
      <c r="E27" s="16">
        <f t="shared" ref="E27:H27" si="3">SUM(E25:E26)</f>
        <v>5.3900000000000006</v>
      </c>
      <c r="F27" s="16">
        <f t="shared" si="3"/>
        <v>8.5500000000000007</v>
      </c>
      <c r="G27" s="16">
        <f t="shared" si="3"/>
        <v>28.91</v>
      </c>
      <c r="H27" s="16">
        <f t="shared" si="3"/>
        <v>234.35</v>
      </c>
      <c r="I27" s="1"/>
      <c r="J27" s="1"/>
    </row>
    <row r="28" spans="1:10" x14ac:dyDescent="0.35">
      <c r="A28" s="14"/>
      <c r="B28" s="10" t="s">
        <v>17</v>
      </c>
      <c r="C28" s="10"/>
      <c r="D28" s="11"/>
      <c r="E28" s="12"/>
      <c r="F28" s="12"/>
      <c r="G28" s="12"/>
      <c r="H28" s="12"/>
      <c r="I28" s="1"/>
      <c r="J28" s="1"/>
    </row>
    <row r="29" spans="1:10" x14ac:dyDescent="0.35">
      <c r="A29" s="9">
        <v>1</v>
      </c>
      <c r="B29" s="13" t="s">
        <v>6</v>
      </c>
      <c r="C29" s="13"/>
      <c r="D29" s="11" t="s">
        <v>11</v>
      </c>
      <c r="E29" s="12">
        <v>7.49</v>
      </c>
      <c r="F29" s="12">
        <v>2.36</v>
      </c>
      <c r="G29" s="12">
        <v>14.89</v>
      </c>
      <c r="H29" s="12">
        <v>136</v>
      </c>
      <c r="I29" s="1"/>
      <c r="J29" s="1"/>
    </row>
    <row r="30" spans="1:10" x14ac:dyDescent="0.35">
      <c r="A30" s="9">
        <v>255</v>
      </c>
      <c r="B30" s="13" t="s">
        <v>50</v>
      </c>
      <c r="C30" s="13"/>
      <c r="D30" s="11" t="s">
        <v>51</v>
      </c>
      <c r="E30" s="12">
        <v>6.74</v>
      </c>
      <c r="F30" s="12">
        <v>7.96</v>
      </c>
      <c r="G30" s="12">
        <v>2.11</v>
      </c>
      <c r="H30" s="12">
        <v>111</v>
      </c>
      <c r="I30" s="1"/>
      <c r="J30" s="1"/>
    </row>
    <row r="31" spans="1:10" x14ac:dyDescent="0.35">
      <c r="A31" s="9">
        <v>202</v>
      </c>
      <c r="B31" s="13" t="s">
        <v>52</v>
      </c>
      <c r="C31" s="13"/>
      <c r="D31" s="11" t="s">
        <v>13</v>
      </c>
      <c r="E31" s="12">
        <v>0.67</v>
      </c>
      <c r="F31" s="12">
        <v>5.65</v>
      </c>
      <c r="G31" s="12">
        <v>31.92</v>
      </c>
      <c r="H31" s="12">
        <v>156.30000000000001</v>
      </c>
      <c r="I31" s="1"/>
      <c r="J31" s="1"/>
    </row>
    <row r="32" spans="1:10" x14ac:dyDescent="0.35">
      <c r="A32" s="9">
        <v>376</v>
      </c>
      <c r="B32" s="13" t="s">
        <v>7</v>
      </c>
      <c r="C32" s="13"/>
      <c r="D32" s="11" t="s">
        <v>5</v>
      </c>
      <c r="E32" s="12">
        <v>0.02</v>
      </c>
      <c r="F32" s="12">
        <v>0.06</v>
      </c>
      <c r="G32" s="12">
        <v>13.96</v>
      </c>
      <c r="H32" s="12">
        <v>55.82</v>
      </c>
      <c r="I32" s="1"/>
      <c r="J32" s="1"/>
    </row>
    <row r="33" spans="1:10" x14ac:dyDescent="0.35">
      <c r="A33" s="9" t="s">
        <v>10</v>
      </c>
      <c r="B33" s="13" t="s">
        <v>8</v>
      </c>
      <c r="C33" s="13"/>
      <c r="D33" s="11" t="s">
        <v>12</v>
      </c>
      <c r="E33" s="12">
        <v>0.3</v>
      </c>
      <c r="F33" s="12">
        <v>2.37</v>
      </c>
      <c r="G33" s="12">
        <v>0.63</v>
      </c>
      <c r="H33" s="12">
        <v>82.14</v>
      </c>
      <c r="I33" s="1"/>
      <c r="J33" s="1"/>
    </row>
    <row r="34" spans="1:10" x14ac:dyDescent="0.35">
      <c r="A34" s="9" t="s">
        <v>10</v>
      </c>
      <c r="B34" s="13" t="s">
        <v>14</v>
      </c>
      <c r="C34" s="13"/>
      <c r="D34" s="11" t="s">
        <v>15</v>
      </c>
      <c r="E34" s="12">
        <v>0.22</v>
      </c>
      <c r="F34" s="12">
        <v>1.1200000000000001</v>
      </c>
      <c r="G34" s="12">
        <v>0.48</v>
      </c>
      <c r="H34" s="12">
        <v>53.98</v>
      </c>
      <c r="I34" s="1"/>
      <c r="J34" s="1"/>
    </row>
    <row r="35" spans="1:10" x14ac:dyDescent="0.35">
      <c r="A35" s="9"/>
      <c r="B35" s="10" t="s">
        <v>32</v>
      </c>
      <c r="C35" s="10" t="s">
        <v>54</v>
      </c>
      <c r="D35" s="15"/>
      <c r="E35" s="16">
        <f t="shared" ref="E35:H35" si="4">SUM(E29:E34)</f>
        <v>15.440000000000001</v>
      </c>
      <c r="F35" s="16">
        <f t="shared" si="4"/>
        <v>19.520000000000003</v>
      </c>
      <c r="G35" s="16">
        <f t="shared" si="4"/>
        <v>63.99</v>
      </c>
      <c r="H35" s="16">
        <f t="shared" si="4"/>
        <v>595.24</v>
      </c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2024-03-20T07:05:30Z</dcterms:modified>
</cp:coreProperties>
</file>